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13_ncr:1_{64C2E267-E458-46B9-A14C-23041F1B42FE}"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<sst xmlns="http://schemas.openxmlformats.org/spreadsheetml/2006/main" count="10356" uniqueCount="2636">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</sst>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5" zoomScaleNormal="85" zoomScaleSheetLayoutView="85" zoomScalePageLayoutView="70" workbookViewId="0">
      <selection activeCell="I10" sqref="I10:J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1794</v>
      </c>
      <c r="B10" s="178"/>
      <c r="C10" s="156" t="str">
        <f>VLOOKUP(A10,listado,2,0)</f>
        <v>GERENCIA OPERACIÓN E INSPECCIÓN</v>
      </c>
      <c r="D10" s="156"/>
      <c r="E10" s="156"/>
      <c r="F10" s="156"/>
      <c r="G10" s="156" t="str">
        <f>VLOOKUP(A10,listado,3,0)</f>
        <v>Técnico/a 1</v>
      </c>
      <c r="H10" s="156"/>
      <c r="I10" s="165" t="str">
        <f>VLOOKUP(A10,listado,4,0)</f>
        <v>Técnico/a especialista en ensayos de laboratorio de materiales</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3" t="str">
        <f>VLOOKUP(A10,listado,6,0)</f>
        <v>Titulación Universitaria Média o Superior en: Ingeniería Técnica de Obras Publicas,  Grado en Ingeniería Civil o Grado en Químicas.</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a1X9/yo8q214s9MUhCAd743EYhO014zWScCVo9ur47NMHGPMbI/UwuGDIA2PI8yNfKn9kHBXcqyC1CZ2LbZZxg==" saltValue="kPqtF3P/vIQzjrq6gt88Z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2026-06-24T14:26:18Z</dcterms:modified>
</cp:coreProperties>
</file>